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defaultThemeVersion="124226"/>
  <mc:AlternateContent xmlns:mc="http://schemas.openxmlformats.org/markup-compatibility/2006">
    <mc:Choice Requires="x15">
      <x15ac:absPath xmlns:x15ac="http://schemas.microsoft.com/office/spreadsheetml/2010/11/ac" url="/Users/semagina/Downloads/"/>
    </mc:Choice>
  </mc:AlternateContent>
  <xr:revisionPtr revIDLastSave="0" documentId="13_ncr:1_{479A94CF-3B8C-E64C-BAA6-CEC7F9F349EE}" xr6:coauthVersionLast="47" xr6:coauthVersionMax="47" xr10:uidLastSave="{00000000-0000-0000-0000-000000000000}"/>
  <bookViews>
    <workbookView xWindow="0" yWindow="500" windowWidth="28800" windowHeight="16400" xr2:uid="{00000000-000D-0000-FFFF-FFFF00000000}"/>
  </bookViews>
  <sheets>
    <sheet name="IOSI budget" sheetId="1" r:id="rId1"/>
  </sheets>
  <definedNames>
    <definedName name="_xlnm.Print_Area" localSheetId="0">'IOSI budget'!$A$2:$H$30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9" i="1" l="1"/>
  <c r="I18" i="1"/>
  <c r="I17" i="1"/>
  <c r="I16" i="1"/>
  <c r="I15" i="1"/>
  <c r="I14" i="1"/>
  <c r="I13" i="1"/>
  <c r="I12" i="1"/>
  <c r="I11" i="1"/>
  <c r="I10" i="1"/>
  <c r="I9" i="1"/>
  <c r="I8" i="1"/>
  <c r="I7" i="1"/>
  <c r="D11" i="1"/>
  <c r="D19" i="1" s="1"/>
  <c r="H11" i="1"/>
  <c r="H19" i="1" s="1"/>
  <c r="F11" i="1"/>
  <c r="F19" i="1" s="1"/>
  <c r="I21" i="1" l="1"/>
  <c r="D22" i="1"/>
  <c r="D21" i="1"/>
  <c r="F21" i="1"/>
  <c r="F22" i="1"/>
  <c r="H20" i="1"/>
  <c r="H22" i="1"/>
  <c r="H21" i="1"/>
  <c r="F20" i="1"/>
  <c r="C22" i="1"/>
  <c r="E22" i="1"/>
  <c r="G22" i="1"/>
  <c r="I22" i="1" l="1"/>
  <c r="I20" i="1"/>
  <c r="D20" i="1"/>
</calcChain>
</file>

<file path=xl/sharedStrings.xml><?xml version="1.0" encoding="utf-8"?>
<sst xmlns="http://schemas.openxmlformats.org/spreadsheetml/2006/main" count="50" uniqueCount="46">
  <si>
    <t>Budget</t>
  </si>
  <si>
    <t>Pers</t>
  </si>
  <si>
    <t>Institute for Oil Sands Innovation</t>
  </si>
  <si>
    <t>Year 1</t>
  </si>
  <si>
    <t>Year 2</t>
  </si>
  <si>
    <t>Year 3</t>
  </si>
  <si>
    <t>Budget Category</t>
  </si>
  <si>
    <t>01_</t>
  </si>
  <si>
    <t>02_</t>
  </si>
  <si>
    <t>03_</t>
  </si>
  <si>
    <t>04_</t>
  </si>
  <si>
    <t>05_</t>
  </si>
  <si>
    <t>06_</t>
  </si>
  <si>
    <t>07_</t>
  </si>
  <si>
    <t>08_</t>
  </si>
  <si>
    <t>09_</t>
  </si>
  <si>
    <t>10_</t>
  </si>
  <si>
    <t>11_</t>
  </si>
  <si>
    <t>12_</t>
  </si>
  <si>
    <t>13_</t>
  </si>
  <si>
    <t>Benefits</t>
  </si>
  <si>
    <t>Travel</t>
  </si>
  <si>
    <t>Other Expenditures (explain)</t>
  </si>
  <si>
    <t>% Personnel Expenditures</t>
  </si>
  <si>
    <t>TOTAL</t>
  </si>
  <si>
    <t>Project Budget Worksheet (in Canadian dollars)</t>
  </si>
  <si>
    <t>Please fill in the highilghted cells, others are calculated automatically</t>
  </si>
  <si>
    <t>Direct cost of research</t>
  </si>
  <si>
    <t>Headcount &amp; Total Budget</t>
  </si>
  <si>
    <t>Mater &amp; Suppl (excl samples)</t>
  </si>
  <si>
    <t>Overhead amount</t>
  </si>
  <si>
    <t>The  budget is for the total project cost. Do not deduct potential NSERC matching.</t>
  </si>
  <si>
    <t>Sample cost***</t>
  </si>
  <si>
    <t>Overhead % (explain)****</t>
  </si>
  <si>
    <t xml:space="preserve"> *** Include cost of samples if needed (many samples could be obtained free of charge from Imperial Oil, discuss with IOSI). Alternatively, Mature Fluid Tailing (MFT) samples can be purchased from Innotech Alberta, see prices at https://innotechalberta.ca/services/reservoir-geosciences/ore-and-mft-sample-banks/ . If you require other samples or larger quantities of MFT, provide detailed explanation in your letter of intent or proposal, including the amounts.</t>
  </si>
  <si>
    <t>* Salaries and honoraria of principal investigators are not covered.</t>
  </si>
  <si>
    <t>**** Non-UofA projects: organization's overhead up to the maximum of 25%, as per IOSI regulations. Please clarify (if the PI is eligible to apply for NSERC Alliance grant), if the partner organization contribution is exempt from the indirect cost of research if co-funded by NSERC.</t>
  </si>
  <si>
    <t>Prof &amp; Techn Services</t>
  </si>
  <si>
    <t>Research Equipment**</t>
  </si>
  <si>
    <t xml:space="preserve"> **IOSI lab offers free services to IOSI researchers, see list at https://iosi-alberta.ca/lab/ Explain if other equipment is required (up to $50k). If you plan to use other equipment for a user fee, include that fee into Prof &amp; Techn Services</t>
  </si>
  <si>
    <t>Template updated: November 17, 2023</t>
  </si>
  <si>
    <t>Benefits (adjust as needed)</t>
  </si>
  <si>
    <t>Salary, Undergraduates</t>
  </si>
  <si>
    <t>Salary, Grad Students</t>
  </si>
  <si>
    <t>Salary, Postdoctoral</t>
  </si>
  <si>
    <t>Salary, Res Assoc/Tech*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</si>
</sst>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color theme="1"/>
      <name val="Arial"/>
      <family val="2"/>
    </font>
    <font>
      <sz val="10"/>
      <color theme="1"/>
      <name val="Arial"/>
      <family val="2"/>
    </font>
    <font>
      <b/>
      <sz val="10"/>
      <color theme="1"/>
      <name val="Arial"/>
      <family val="2"/>
    </font>
    <font>
      <b/>
      <u/>
      <sz val="10"/>
      <color theme="1"/>
      <name val="Arial"/>
      <family val="2"/>
    </font>
    <font>
      <u/>
      <sz val="14"/>
      <color theme="1"/>
      <name val="Arial"/>
      <family val="2"/>
    </font>
    <font>
      <b/>
      <sz val="14"/>
      <color theme="1"/>
      <name val="Arial"/>
      <family val="2"/>
    </font>
    <font>
      <i/>
      <sz val="10"/>
      <color theme="1"/>
      <name val="Arial"/>
      <family val="2"/>
    </font>
    <font>
      <sz val="12"/>
      <color theme="1"/>
      <name val="Arial"/>
      <family val="2"/>
    </font>
    <font>
      <sz val="9"/>
      <color theme="1"/>
      <name val="Arial"/>
      <family val="2"/>
    </font>
    <font>
      <i/>
      <sz val="8"/>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0" fillId="0" borderId="0" xfId="0" applyAlignment="1">
      <alignment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0" borderId="5" xfId="0" applyBorder="1" applyAlignment="1">
      <alignment horizontal="left" vertical="center"/>
    </xf>
    <xf numFmtId="0" fontId="7" fillId="0" borderId="0" xfId="0" applyFont="1" applyAlignment="1">
      <alignment vertical="center"/>
    </xf>
    <xf numFmtId="0" fontId="7" fillId="0" borderId="0" xfId="0" quotePrefix="1" applyFont="1" applyAlignment="1">
      <alignment vertical="center"/>
    </xf>
    <xf numFmtId="164" fontId="7" fillId="2" borderId="3" xfId="1" applyNumberFormat="1" applyFont="1" applyFill="1" applyBorder="1" applyAlignment="1" applyProtection="1">
      <alignment vertical="center"/>
      <protection locked="0"/>
    </xf>
    <xf numFmtId="164" fontId="7" fillId="2" borderId="1" xfId="1" applyNumberFormat="1" applyFont="1" applyFill="1" applyBorder="1" applyAlignment="1" applyProtection="1">
      <alignment vertical="center"/>
      <protection locked="0"/>
    </xf>
    <xf numFmtId="164" fontId="7" fillId="3" borderId="4" xfId="1" applyNumberFormat="1" applyFont="1" applyFill="1" applyBorder="1" applyAlignment="1" applyProtection="1">
      <alignment vertical="center"/>
    </xf>
    <xf numFmtId="164" fontId="7" fillId="3" borderId="1" xfId="1" applyNumberFormat="1" applyFont="1" applyFill="1" applyBorder="1" applyAlignment="1" applyProtection="1">
      <alignment vertical="center"/>
    </xf>
    <xf numFmtId="164" fontId="7" fillId="2" borderId="3" xfId="1" applyNumberFormat="1" applyFont="1" applyFill="1" applyBorder="1" applyAlignment="1" applyProtection="1">
      <alignment horizontal="center" vertical="center"/>
      <protection locked="0"/>
    </xf>
    <xf numFmtId="0" fontId="0" fillId="0" borderId="11" xfId="0" applyBorder="1" applyAlignment="1">
      <alignment vertical="center"/>
    </xf>
    <xf numFmtId="0" fontId="0" fillId="0" borderId="10" xfId="0" applyBorder="1" applyAlignment="1">
      <alignment vertical="center"/>
    </xf>
    <xf numFmtId="164" fontId="7" fillId="2" borderId="2" xfId="1" applyNumberFormat="1" applyFont="1" applyFill="1" applyBorder="1" applyAlignment="1" applyProtection="1">
      <alignment vertical="center"/>
      <protection locked="0"/>
    </xf>
    <xf numFmtId="164" fontId="7" fillId="2" borderId="4" xfId="1" applyNumberFormat="1" applyFont="1" applyFill="1" applyBorder="1" applyAlignment="1" applyProtection="1">
      <alignment vertical="center"/>
      <protection locked="0"/>
    </xf>
    <xf numFmtId="0" fontId="0" fillId="0" borderId="4" xfId="0" applyBorder="1"/>
    <xf numFmtId="0" fontId="2" fillId="0" borderId="12" xfId="0" applyFont="1" applyBorder="1" applyAlignment="1">
      <alignment vertical="center"/>
    </xf>
    <xf numFmtId="164" fontId="7" fillId="2" borderId="13" xfId="1" applyNumberFormat="1" applyFont="1" applyFill="1" applyBorder="1" applyAlignment="1" applyProtection="1">
      <alignment vertical="center"/>
      <protection locked="0"/>
    </xf>
    <xf numFmtId="164" fontId="7" fillId="0" borderId="1" xfId="1" applyNumberFormat="1" applyFont="1" applyBorder="1" applyAlignment="1" applyProtection="1">
      <alignment vertical="center"/>
    </xf>
    <xf numFmtId="0" fontId="0" fillId="0" borderId="15" xfId="0" applyBorder="1" applyAlignment="1">
      <alignment horizontal="left" vertical="center"/>
    </xf>
    <xf numFmtId="164" fontId="7" fillId="2" borderId="16" xfId="1" applyNumberFormat="1" applyFont="1" applyFill="1" applyBorder="1" applyAlignment="1" applyProtection="1">
      <alignment vertical="center"/>
      <protection locked="0"/>
    </xf>
    <xf numFmtId="164" fontId="1" fillId="0" borderId="5" xfId="1" applyNumberFormat="1" applyFont="1" applyBorder="1" applyAlignment="1" applyProtection="1">
      <alignment horizontal="left" vertical="center"/>
      <protection locked="0"/>
    </xf>
    <xf numFmtId="0" fontId="3" fillId="0" borderId="10" xfId="0" applyFont="1" applyBorder="1" applyAlignment="1">
      <alignment vertical="center"/>
    </xf>
    <xf numFmtId="0" fontId="3" fillId="4" borderId="17" xfId="0" applyFont="1" applyFill="1" applyBorder="1" applyAlignment="1">
      <alignment horizontal="center" vertical="center"/>
    </xf>
    <xf numFmtId="164" fontId="7" fillId="0" borderId="4" xfId="1" applyNumberFormat="1" applyFont="1" applyBorder="1" applyAlignment="1" applyProtection="1">
      <alignment vertical="center"/>
    </xf>
    <xf numFmtId="0" fontId="0" fillId="0" borderId="16" xfId="0" applyBorder="1"/>
    <xf numFmtId="0" fontId="2" fillId="0" borderId="9" xfId="0" applyFont="1" applyBorder="1" applyAlignment="1">
      <alignment vertical="center"/>
    </xf>
    <xf numFmtId="0" fontId="0" fillId="0" borderId="20" xfId="0" applyBorder="1" applyAlignment="1">
      <alignment horizontal="left" vertical="center"/>
    </xf>
    <xf numFmtId="164" fontId="7" fillId="3" borderId="16" xfId="1" applyNumberFormat="1" applyFont="1" applyFill="1" applyBorder="1" applyAlignment="1" applyProtection="1">
      <alignment vertical="center"/>
    </xf>
    <xf numFmtId="164" fontId="7" fillId="3" borderId="13" xfId="1" applyNumberFormat="1" applyFont="1" applyFill="1" applyBorder="1" applyAlignment="1" applyProtection="1">
      <alignment vertical="center"/>
    </xf>
    <xf numFmtId="164" fontId="1" fillId="0" borderId="19" xfId="1" applyNumberFormat="1" applyFont="1" applyBorder="1" applyAlignment="1" applyProtection="1">
      <alignment horizontal="left" vertical="center"/>
      <protection locked="0"/>
    </xf>
    <xf numFmtId="0" fontId="0" fillId="0" borderId="9" xfId="0" applyBorder="1"/>
    <xf numFmtId="0" fontId="0" fillId="0" borderId="18" xfId="0" applyBorder="1"/>
    <xf numFmtId="0" fontId="2" fillId="0" borderId="18" xfId="0" applyFont="1" applyBorder="1" applyAlignment="1">
      <alignment vertical="center"/>
    </xf>
    <xf numFmtId="164" fontId="7" fillId="0" borderId="18" xfId="1" applyNumberFormat="1" applyFont="1" applyBorder="1"/>
    <xf numFmtId="0" fontId="0" fillId="0" borderId="18" xfId="0" applyBorder="1" applyAlignment="1">
      <alignment vertical="center"/>
    </xf>
    <xf numFmtId="164" fontId="7" fillId="0" borderId="18" xfId="0" applyNumberFormat="1" applyFont="1" applyBorder="1" applyAlignment="1">
      <alignment vertical="center"/>
    </xf>
    <xf numFmtId="0" fontId="8" fillId="0" borderId="0" xfId="0" applyFont="1" applyAlignment="1">
      <alignment vertical="center"/>
    </xf>
    <xf numFmtId="0" fontId="8" fillId="0" borderId="0" xfId="0" quotePrefix="1" applyFont="1" applyAlignment="1">
      <alignment vertical="center" wrapText="1"/>
    </xf>
    <xf numFmtId="0" fontId="6" fillId="0" borderId="0" xfId="0" applyFont="1"/>
    <xf numFmtId="0" fontId="5" fillId="0" borderId="0" xfId="0" applyFont="1" applyAlignment="1">
      <alignment horizontal="center"/>
    </xf>
    <xf numFmtId="0" fontId="4" fillId="0" borderId="0" xfId="0" applyFont="1" applyAlignment="1">
      <alignment horizontal="center"/>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6" fillId="0" borderId="6" xfId="0" applyFont="1" applyBorder="1" applyAlignment="1">
      <alignment horizontal="left"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0" fontId="8" fillId="0" borderId="0" xfId="0" applyFont="1" applyAlignment="1">
      <alignment vertical="center" wrapText="1"/>
    </xf>
    <xf numFmtId="0" fontId="8" fillId="0" borderId="0" xfId="0" applyFont="1" applyAlignment="1">
      <alignment horizontal="left" vertical="center"/>
    </xf>
    <xf numFmtId="9" fontId="6" fillId="0" borderId="0" xfId="2" applyNumberFormat="1" applyFont="1" applyAlignment="1" applyProtection="1">
      <alignment horizontal="left" vertical="center"/>
      <protection locked="0"/>
    </xf>
    <xf numFmtId="164" fontId="7" fillId="2" borderId="21" xfId="1" applyNumberFormat="1" applyFont="1" applyFill="1" applyBorder="1" applyAlignment="1" applyProtection="1">
      <alignment vertical="center"/>
      <protection locked="0"/>
    </xf>
    <xf numFmtId="164" fontId="7" fillId="2" borderId="22" xfId="1" applyNumberFormat="1" applyFont="1" applyFill="1" applyBorder="1" applyAlignment="1" applyProtection="1">
      <alignment vertical="center"/>
      <protection locked="0"/>
    </xf>
    <xf numFmtId="164" fontId="7" fillId="2" borderId="23" xfId="1" applyNumberFormat="1" applyFont="1" applyFill="1" applyBorder="1" applyAlignment="1" applyProtection="1">
      <alignment vertical="center"/>
      <protection locked="0"/>
    </xf>
    <xf numFmtId="164" fontId="7" fillId="2" borderId="24" xfId="1" applyNumberFormat="1" applyFont="1" applyFill="1" applyBorder="1" applyAlignment="1" applyProtection="1">
      <alignment horizontal="center" vertical="center"/>
      <protection locked="0"/>
    </xf>
    <xf numFmtId="0" fontId="9"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tabSelected="1" topLeftCell="A4" zoomScale="170" zoomScaleNormal="170" workbookViewId="0">
      <selection activeCell="K4" sqref="K4"/>
    </sheetView>
  </sheetViews>
  <sheetFormatPr baseColWidth="10" defaultColWidth="8.83203125" defaultRowHeight="13" x14ac:dyDescent="0.15"/>
  <cols>
    <col min="1" max="1" width="3.83203125" customWidth="1"/>
    <col min="2" max="2" width="23.5" customWidth="1"/>
    <col min="3" max="3" width="6" customWidth="1"/>
    <col min="4" max="4" width="10.5" customWidth="1"/>
    <col min="5" max="5" width="6" customWidth="1"/>
    <col min="6" max="6" width="10.5" customWidth="1"/>
    <col min="7" max="7" width="6" customWidth="1"/>
    <col min="8" max="8" width="10.5" customWidth="1"/>
    <col min="9" max="9" width="9.83203125" customWidth="1"/>
    <col min="10" max="10" width="12.5" customWidth="1"/>
  </cols>
  <sheetData>
    <row r="1" spans="1:10" ht="16" customHeight="1" x14ac:dyDescent="0.15">
      <c r="A1" s="40" t="s">
        <v>40</v>
      </c>
      <c r="B1" s="40"/>
      <c r="C1" s="40"/>
      <c r="D1" s="47" t="s">
        <v>26</v>
      </c>
      <c r="E1" s="48"/>
      <c r="F1" s="48"/>
      <c r="G1" s="48"/>
      <c r="H1" s="48"/>
      <c r="I1" s="48"/>
    </row>
    <row r="2" spans="1:10" ht="29" customHeight="1" x14ac:dyDescent="0.2">
      <c r="A2" s="41" t="s">
        <v>2</v>
      </c>
      <c r="B2" s="41"/>
      <c r="C2" s="41"/>
      <c r="D2" s="41"/>
      <c r="E2" s="41"/>
      <c r="F2" s="41"/>
      <c r="G2" s="41"/>
      <c r="H2" s="41"/>
    </row>
    <row r="3" spans="1:10" ht="18" x14ac:dyDescent="0.2">
      <c r="A3" s="42" t="s">
        <v>25</v>
      </c>
      <c r="B3" s="42"/>
      <c r="C3" s="42"/>
      <c r="D3" s="42"/>
      <c r="E3" s="42"/>
      <c r="F3" s="42"/>
      <c r="G3" s="42"/>
      <c r="H3" s="42"/>
    </row>
    <row r="4" spans="1:10" ht="24" customHeight="1" thickBot="1" x14ac:dyDescent="0.2">
      <c r="A4" s="46" t="s">
        <v>31</v>
      </c>
      <c r="B4" s="46"/>
      <c r="C4" s="46"/>
      <c r="D4" s="46"/>
      <c r="E4" s="46"/>
      <c r="F4" s="46"/>
      <c r="G4" s="46"/>
      <c r="H4" s="46"/>
    </row>
    <row r="5" spans="1:10" s="1" customFormat="1" ht="18.75" customHeight="1" thickBot="1" x14ac:dyDescent="0.2">
      <c r="A5" s="12"/>
      <c r="B5" s="17"/>
      <c r="C5" s="43" t="s">
        <v>3</v>
      </c>
      <c r="D5" s="44"/>
      <c r="E5" s="45" t="s">
        <v>4</v>
      </c>
      <c r="F5" s="45"/>
      <c r="G5" s="45" t="s">
        <v>5</v>
      </c>
      <c r="H5" s="45"/>
      <c r="I5" s="24" t="s">
        <v>24</v>
      </c>
      <c r="J5"/>
    </row>
    <row r="6" spans="1:10" s="1" customFormat="1" ht="22" customHeight="1" thickBot="1" x14ac:dyDescent="0.2">
      <c r="A6" s="13"/>
      <c r="B6" s="23" t="s">
        <v>6</v>
      </c>
      <c r="C6" s="2" t="s">
        <v>1</v>
      </c>
      <c r="D6" s="3" t="s">
        <v>0</v>
      </c>
      <c r="E6" s="3" t="s">
        <v>1</v>
      </c>
      <c r="F6" s="3" t="s">
        <v>0</v>
      </c>
      <c r="G6" s="3" t="s">
        <v>1</v>
      </c>
      <c r="H6" s="3" t="s">
        <v>0</v>
      </c>
      <c r="I6" s="4"/>
      <c r="J6" s="56" t="s">
        <v>41</v>
      </c>
    </row>
    <row r="7" spans="1:10" s="1" customFormat="1" ht="18.75" customHeight="1" x14ac:dyDescent="0.15">
      <c r="A7" s="16" t="s">
        <v>7</v>
      </c>
      <c r="B7" s="20" t="s">
        <v>42</v>
      </c>
      <c r="C7" s="14"/>
      <c r="D7" s="11"/>
      <c r="E7" s="7"/>
      <c r="F7" s="55"/>
      <c r="G7" s="52"/>
      <c r="H7" s="11"/>
      <c r="I7" s="22">
        <f>D7+F7+H7</f>
        <v>0</v>
      </c>
      <c r="J7" s="51">
        <v>0</v>
      </c>
    </row>
    <row r="8" spans="1:10" s="1" customFormat="1" ht="18.75" customHeight="1" x14ac:dyDescent="0.15">
      <c r="A8" s="16" t="s">
        <v>8</v>
      </c>
      <c r="B8" s="20" t="s">
        <v>43</v>
      </c>
      <c r="C8" s="15"/>
      <c r="D8" s="8"/>
      <c r="E8" s="8"/>
      <c r="F8" s="8"/>
      <c r="G8" s="53"/>
      <c r="H8" s="8"/>
      <c r="I8" s="22">
        <f t="shared" ref="I8:I17" si="0">D8+F8+H8</f>
        <v>0</v>
      </c>
      <c r="J8" s="51">
        <v>0</v>
      </c>
    </row>
    <row r="9" spans="1:10" s="1" customFormat="1" ht="18.75" customHeight="1" x14ac:dyDescent="0.15">
      <c r="A9" s="16" t="s">
        <v>9</v>
      </c>
      <c r="B9" s="20" t="s">
        <v>44</v>
      </c>
      <c r="C9" s="15"/>
      <c r="D9" s="8"/>
      <c r="E9" s="8"/>
      <c r="F9" s="8"/>
      <c r="G9" s="53"/>
      <c r="H9" s="8"/>
      <c r="I9" s="22">
        <f t="shared" si="0"/>
        <v>0</v>
      </c>
      <c r="J9" s="51">
        <v>0.17</v>
      </c>
    </row>
    <row r="10" spans="1:10" s="1" customFormat="1" ht="18.75" customHeight="1" x14ac:dyDescent="0.15">
      <c r="A10" s="16" t="s">
        <v>10</v>
      </c>
      <c r="B10" s="20" t="s">
        <v>45</v>
      </c>
      <c r="C10" s="21"/>
      <c r="D10" s="18"/>
      <c r="E10" s="18"/>
      <c r="F10" s="8"/>
      <c r="G10" s="54"/>
      <c r="H10" s="18"/>
      <c r="I10" s="22">
        <f t="shared" si="0"/>
        <v>0</v>
      </c>
      <c r="J10" s="51">
        <v>0.33</v>
      </c>
    </row>
    <row r="11" spans="1:10" s="1" customFormat="1" ht="18.75" customHeight="1" x14ac:dyDescent="0.15">
      <c r="A11" s="16" t="s">
        <v>11</v>
      </c>
      <c r="B11" s="20" t="s">
        <v>20</v>
      </c>
      <c r="C11" s="25"/>
      <c r="D11" s="19">
        <f>SUMPRODUCT($J$7:$J$10,D7:D10)</f>
        <v>0</v>
      </c>
      <c r="E11" s="19"/>
      <c r="F11" s="19">
        <f>SUMPRODUCT($J$7:$J$10,F7:F10)</f>
        <v>0</v>
      </c>
      <c r="G11" s="19"/>
      <c r="H11" s="19">
        <f>SUMPRODUCT($J$7:$J$10,H7:H10)</f>
        <v>0</v>
      </c>
      <c r="I11" s="22">
        <f t="shared" si="0"/>
        <v>0</v>
      </c>
    </row>
    <row r="12" spans="1:10" s="1" customFormat="1" ht="18.75" customHeight="1" x14ac:dyDescent="0.15">
      <c r="A12" s="16" t="s">
        <v>12</v>
      </c>
      <c r="B12" s="20" t="s">
        <v>37</v>
      </c>
      <c r="C12" s="9"/>
      <c r="D12" s="8"/>
      <c r="E12" s="10"/>
      <c r="F12" s="8"/>
      <c r="G12" s="10"/>
      <c r="H12" s="8"/>
      <c r="I12" s="22">
        <f t="shared" si="0"/>
        <v>0</v>
      </c>
    </row>
    <row r="13" spans="1:10" s="1" customFormat="1" ht="18.75" customHeight="1" x14ac:dyDescent="0.15">
      <c r="A13" s="16" t="s">
        <v>13</v>
      </c>
      <c r="B13" s="20" t="s">
        <v>38</v>
      </c>
      <c r="C13" s="9"/>
      <c r="D13" s="8"/>
      <c r="E13" s="10"/>
      <c r="F13" s="8"/>
      <c r="G13" s="10"/>
      <c r="H13" s="8"/>
      <c r="I13" s="22">
        <f t="shared" si="0"/>
        <v>0</v>
      </c>
    </row>
    <row r="14" spans="1:10" s="1" customFormat="1" ht="18.75" customHeight="1" x14ac:dyDescent="0.15">
      <c r="A14" s="16" t="s">
        <v>14</v>
      </c>
      <c r="B14" s="20" t="s">
        <v>32</v>
      </c>
      <c r="C14" s="9"/>
      <c r="D14" s="8"/>
      <c r="E14" s="10"/>
      <c r="F14" s="8"/>
      <c r="G14" s="10"/>
      <c r="H14" s="8"/>
      <c r="I14" s="22">
        <f t="shared" si="0"/>
        <v>0</v>
      </c>
    </row>
    <row r="15" spans="1:10" s="1" customFormat="1" ht="18.75" customHeight="1" x14ac:dyDescent="0.15">
      <c r="A15" s="16" t="s">
        <v>15</v>
      </c>
      <c r="B15" s="20" t="s">
        <v>29</v>
      </c>
      <c r="C15" s="9"/>
      <c r="D15" s="8"/>
      <c r="E15" s="10"/>
      <c r="F15" s="8"/>
      <c r="G15" s="10"/>
      <c r="H15" s="8"/>
      <c r="I15" s="22">
        <f t="shared" si="0"/>
        <v>0</v>
      </c>
    </row>
    <row r="16" spans="1:10" s="1" customFormat="1" ht="18.75" customHeight="1" x14ac:dyDescent="0.15">
      <c r="A16" s="16" t="s">
        <v>16</v>
      </c>
      <c r="B16" s="20" t="s">
        <v>21</v>
      </c>
      <c r="C16" s="9"/>
      <c r="D16" s="8"/>
      <c r="E16" s="10"/>
      <c r="F16" s="8"/>
      <c r="G16" s="10"/>
      <c r="H16" s="8"/>
      <c r="I16" s="22">
        <f t="shared" si="0"/>
        <v>0</v>
      </c>
    </row>
    <row r="17" spans="1:9" s="1" customFormat="1" ht="18.75" customHeight="1" x14ac:dyDescent="0.15">
      <c r="A17" s="16" t="s">
        <v>17</v>
      </c>
      <c r="B17" s="20" t="s">
        <v>22</v>
      </c>
      <c r="C17" s="9"/>
      <c r="D17" s="8"/>
      <c r="E17" s="10"/>
      <c r="F17" s="8"/>
      <c r="G17" s="10"/>
      <c r="H17" s="8"/>
      <c r="I17" s="22">
        <f t="shared" si="0"/>
        <v>0</v>
      </c>
    </row>
    <row r="18" spans="1:9" s="1" customFormat="1" ht="18.75" customHeight="1" x14ac:dyDescent="0.15">
      <c r="A18" s="16" t="s">
        <v>18</v>
      </c>
      <c r="B18" s="20" t="s">
        <v>33</v>
      </c>
      <c r="C18" s="9"/>
      <c r="D18" s="8"/>
      <c r="E18" s="10"/>
      <c r="F18" s="8"/>
      <c r="G18" s="10"/>
      <c r="H18" s="8"/>
      <c r="I18" s="22">
        <f>D18</f>
        <v>0</v>
      </c>
    </row>
    <row r="19" spans="1:9" s="1" customFormat="1" ht="18.75" customHeight="1" thickBot="1" x14ac:dyDescent="0.2">
      <c r="A19" s="26" t="s">
        <v>19</v>
      </c>
      <c r="B19" s="28" t="s">
        <v>30</v>
      </c>
      <c r="C19" s="29"/>
      <c r="D19" s="18">
        <f>D18/100*SUM(D7:D17)</f>
        <v>0</v>
      </c>
      <c r="E19" s="30"/>
      <c r="F19" s="18">
        <f>F18/100*SUM(F7:F17)</f>
        <v>0</v>
      </c>
      <c r="G19" s="30"/>
      <c r="H19" s="18">
        <f>H18/100*SUM(H7:H17)</f>
        <v>0</v>
      </c>
      <c r="I19" s="31">
        <f>D19+F19+H19</f>
        <v>0</v>
      </c>
    </row>
    <row r="20" spans="1:9" s="1" customFormat="1" ht="18.75" customHeight="1" thickBot="1" x14ac:dyDescent="0.25">
      <c r="A20" s="32"/>
      <c r="B20" s="27" t="s">
        <v>23</v>
      </c>
      <c r="C20" s="33"/>
      <c r="D20" s="35" t="e">
        <f>SUM(D7:D11)/SUM(D7:D17)*100</f>
        <v>#DIV/0!</v>
      </c>
      <c r="E20" s="33"/>
      <c r="F20" s="35" t="e">
        <f>SUM(F7:F11)/SUM(F7:F17)*100</f>
        <v>#DIV/0!</v>
      </c>
      <c r="G20" s="33"/>
      <c r="H20" s="35" t="e">
        <f>SUM(H7:H11)/SUM(H7:H17)*100</f>
        <v>#DIV/0!</v>
      </c>
      <c r="I20" s="35" t="e">
        <f>SUM(I7:I11)/SUM(I7:I17)*100</f>
        <v>#DIV/0!</v>
      </c>
    </row>
    <row r="21" spans="1:9" s="1" customFormat="1" ht="18.75" customHeight="1" thickBot="1" x14ac:dyDescent="0.25">
      <c r="A21" s="33"/>
      <c r="B21" s="34" t="s">
        <v>27</v>
      </c>
      <c r="C21" s="33"/>
      <c r="D21" s="35">
        <f>SUM(D7:D17)</f>
        <v>0</v>
      </c>
      <c r="E21" s="33"/>
      <c r="F21" s="35">
        <f>SUM(F7:F17)</f>
        <v>0</v>
      </c>
      <c r="G21" s="33"/>
      <c r="H21" s="35">
        <f>SUM(H7:H17)</f>
        <v>0</v>
      </c>
      <c r="I21" s="35">
        <f>SUM(I7:I17)</f>
        <v>0</v>
      </c>
    </row>
    <row r="22" spans="1:9" s="1" customFormat="1" ht="18.75" customHeight="1" thickBot="1" x14ac:dyDescent="0.2">
      <c r="A22" s="36"/>
      <c r="B22" s="34" t="s">
        <v>28</v>
      </c>
      <c r="C22" s="37">
        <f>SUM(C7:C10)</f>
        <v>0</v>
      </c>
      <c r="D22" s="37">
        <f>SUM(D7:D17)+D19</f>
        <v>0</v>
      </c>
      <c r="E22" s="37">
        <f>SUM(E7:E10)</f>
        <v>0</v>
      </c>
      <c r="F22" s="37">
        <f>SUM(F7:F17)+F19</f>
        <v>0</v>
      </c>
      <c r="G22" s="37">
        <f>SUM(G7:G10)</f>
        <v>0</v>
      </c>
      <c r="H22" s="37">
        <f>SUM(H7:H17)+H19</f>
        <v>0</v>
      </c>
      <c r="I22" s="37">
        <f>SUM(I7:I17)+I19</f>
        <v>0</v>
      </c>
    </row>
    <row r="23" spans="1:9" s="1" customFormat="1" x14ac:dyDescent="0.15"/>
    <row r="24" spans="1:9" s="38" customFormat="1" ht="12" x14ac:dyDescent="0.15">
      <c r="A24" s="50" t="s">
        <v>35</v>
      </c>
      <c r="B24" s="50"/>
      <c r="C24" s="50"/>
      <c r="D24" s="50"/>
      <c r="E24" s="50"/>
      <c r="F24" s="50"/>
      <c r="G24" s="50"/>
      <c r="H24" s="50"/>
      <c r="I24" s="50"/>
    </row>
    <row r="25" spans="1:9" s="38" customFormat="1" ht="36" customHeight="1" x14ac:dyDescent="0.15">
      <c r="A25" s="49" t="s">
        <v>39</v>
      </c>
      <c r="B25" s="49"/>
      <c r="C25" s="49"/>
      <c r="D25" s="49"/>
      <c r="E25" s="49"/>
      <c r="F25" s="49"/>
      <c r="G25" s="49"/>
      <c r="H25" s="49"/>
      <c r="I25" s="49"/>
    </row>
    <row r="26" spans="1:9" s="38" customFormat="1" ht="49" customHeight="1" x14ac:dyDescent="0.15">
      <c r="A26" s="49" t="s">
        <v>34</v>
      </c>
      <c r="B26" s="49"/>
      <c r="C26" s="49"/>
      <c r="D26" s="49"/>
      <c r="E26" s="49"/>
      <c r="F26" s="49"/>
      <c r="G26" s="49"/>
      <c r="H26" s="49"/>
      <c r="I26" s="49"/>
    </row>
    <row r="27" spans="1:9" s="38" customFormat="1" ht="38" customHeight="1" x14ac:dyDescent="0.15">
      <c r="A27" s="39" t="s">
        <v>36</v>
      </c>
      <c r="B27" s="39"/>
      <c r="C27" s="39"/>
      <c r="D27" s="39"/>
      <c r="E27" s="39"/>
      <c r="F27" s="39"/>
      <c r="G27" s="39"/>
      <c r="H27" s="39"/>
      <c r="I27" s="39"/>
    </row>
    <row r="28" spans="1:9" s="5" customFormat="1" ht="16" x14ac:dyDescent="0.15">
      <c r="A28" s="6"/>
    </row>
    <row r="29" spans="1:9" s="5" customFormat="1" ht="16" x14ac:dyDescent="0.15">
      <c r="A29" s="6"/>
    </row>
    <row r="30" spans="1:9" s="5" customFormat="1" ht="16" x14ac:dyDescent="0.15">
      <c r="A30" s="6"/>
    </row>
    <row r="31" spans="1:9" s="5" customFormat="1" ht="16" x14ac:dyDescent="0.15">
      <c r="A31" s="6"/>
    </row>
  </sheetData>
  <mergeCells count="12">
    <mergeCell ref="A24:I24"/>
    <mergeCell ref="A27:I27"/>
    <mergeCell ref="A1:C1"/>
    <mergeCell ref="A2:H2"/>
    <mergeCell ref="A3:H3"/>
    <mergeCell ref="C5:D5"/>
    <mergeCell ref="E5:F5"/>
    <mergeCell ref="G5:H5"/>
    <mergeCell ref="A4:H4"/>
    <mergeCell ref="D1:I1"/>
    <mergeCell ref="A25:I25"/>
    <mergeCell ref="A26:I26"/>
  </mergeCells>
  <pageMargins left="0.7" right="0.7" top="0.75" bottom="0.75" header="0.3" footer="0.3"/>
  <pageSetup scale="81" orientation="portrait" r:id="rId1"/>
  <ignoredErrors>
    <ignoredError sqref="E22 G22"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IOSI budget</vt:lpstr>
      <vt:lpstr>'IOSI budget'!Print_Area</vt:lpstr>
    </vt:vector>
  </TitlesOfParts>
  <Manager/>
  <Company>University of Alberta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Hales and N. Semagina</dc:creator>
  <cp:keywords/>
  <dc:description/>
  <cp:lastModifiedBy>Natalia Semagina</cp:lastModifiedBy>
  <cp:lastPrinted>2009-11-30T16:20:44Z</cp:lastPrinted>
  <dcterms:created xsi:type="dcterms:W3CDTF">2009-11-27T14:03:11Z</dcterms:created>
  <dcterms:modified xsi:type="dcterms:W3CDTF">2023-11-18T02:23:04Z</dcterms:modified>
  <cp:category/>
</cp:coreProperties>
</file>